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h.mitchell\Desktop\"/>
    </mc:Choice>
  </mc:AlternateContent>
  <bookViews>
    <workbookView xWindow="0" yWindow="0" windowWidth="28800" windowHeight="12588" activeTab="1"/>
  </bookViews>
  <sheets>
    <sheet name="Salary" sheetId="1" r:id="rId1"/>
    <sheet name="Hourly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3"/>
  <c r="C21" i="3"/>
  <c r="C23" i="3" s="1"/>
  <c r="C22" i="1"/>
  <c r="C23" i="1" l="1"/>
</calcChain>
</file>

<file path=xl/sharedStrings.xml><?xml version="1.0" encoding="utf-8"?>
<sst xmlns="http://schemas.openxmlformats.org/spreadsheetml/2006/main" count="56" uniqueCount="30">
  <si>
    <t>Number of Employees</t>
  </si>
  <si>
    <t>Seconds per Label from Stationary Printer</t>
  </si>
  <si>
    <t>Hours per Week</t>
  </si>
  <si>
    <t>Weeks per year</t>
  </si>
  <si>
    <t>Investment Total</t>
  </si>
  <si>
    <t>Yearly Cost Per Employee</t>
  </si>
  <si>
    <t>Mobility Investment per Employee</t>
  </si>
  <si>
    <t>Seconds per Label from Mobile Printer</t>
  </si>
  <si>
    <t>Items Labeled per Hour</t>
  </si>
  <si>
    <t>Total # of Years</t>
  </si>
  <si>
    <t>ROI (Total Return)</t>
  </si>
  <si>
    <t>Employee Savings</t>
  </si>
  <si>
    <t>Employee Labeling Process</t>
  </si>
  <si>
    <t>Employee Schedule</t>
  </si>
  <si>
    <t>Length for ROI</t>
  </si>
  <si>
    <t>Mobile Printer ROI for Warehousing</t>
  </si>
  <si>
    <t>How many labels will be printed per hour?</t>
  </si>
  <si>
    <t>How long to print a label using a mobile printer, walk and apply to item?</t>
  </si>
  <si>
    <t>How long to print a label using a stationary printer, walk and apply to item?</t>
  </si>
  <si>
    <t>How many weeks per year does the warehouse operate?</t>
  </si>
  <si>
    <t>Average number of hours per week?</t>
  </si>
  <si>
    <t>How many years to use for total ROI calculation?</t>
  </si>
  <si>
    <t>What is the average hourly wage per employee (Including Benefits)?</t>
  </si>
  <si>
    <t>How much per employee will the printing solution cost?</t>
  </si>
  <si>
    <t>How many employees will be using the system every day?</t>
  </si>
  <si>
    <t>Amount of savings over using a stationary printer</t>
  </si>
  <si>
    <t>Total number of printers times the  number of employees</t>
  </si>
  <si>
    <t>What is the average yearly wage per employee (Including Benefits)?</t>
  </si>
  <si>
    <t>Hourly Cost Per Employee</t>
  </si>
  <si>
    <t>2021 Rev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</si>
</sst>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2"/>
      </left>
      <right/>
      <top style="medium">
        <color theme="2"/>
      </top>
      <bottom/>
      <diagonal/>
    </border>
    <border>
      <left style="medium">
        <color theme="2"/>
      </left>
      <right/>
      <top/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/>
      <diagonal/>
    </border>
    <border>
      <left/>
      <right style="medium">
        <color theme="2"/>
      </right>
      <top/>
      <bottom/>
      <diagonal/>
    </border>
    <border>
      <left/>
      <right style="medium">
        <color theme="2"/>
      </right>
      <top/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1" xfId="0" applyFont="1" applyFill="1" applyBorder="1"/>
    <xf numFmtId="165" fontId="3" fillId="3" borderId="5" xfId="0" applyNumberFormat="1" applyFont="1" applyFill="1" applyBorder="1"/>
    <xf numFmtId="0" fontId="3" fillId="3" borderId="3" xfId="0" applyFont="1" applyFill="1" applyBorder="1"/>
    <xf numFmtId="165" fontId="3" fillId="3" borderId="7" xfId="0" applyNumberFormat="1" applyFont="1" applyFill="1" applyBorder="1"/>
    <xf numFmtId="165" fontId="0" fillId="3" borderId="5" xfId="0" applyNumberFormat="1" applyFill="1" applyBorder="1"/>
    <xf numFmtId="165" fontId="0" fillId="3" borderId="6" xfId="0" applyNumberFormat="1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0" borderId="0" xfId="0" applyBorder="1"/>
    <xf numFmtId="164" fontId="0" fillId="3" borderId="5" xfId="0" applyNumberFormat="1" applyFill="1" applyBorder="1"/>
    <xf numFmtId="0" fontId="3" fillId="3" borderId="1" xfId="0" applyFont="1" applyFill="1" applyBorder="1" applyProtection="1"/>
    <xf numFmtId="165" fontId="3" fillId="3" borderId="5" xfId="0" applyNumberFormat="1" applyFont="1" applyFill="1" applyBorder="1" applyProtection="1"/>
    <xf numFmtId="0" fontId="3" fillId="3" borderId="3" xfId="0" applyFont="1" applyFill="1" applyBorder="1" applyProtection="1"/>
    <xf numFmtId="165" fontId="3" fillId="3" borderId="7" xfId="0" applyNumberFormat="1" applyFont="1" applyFill="1" applyBorder="1" applyProtection="1"/>
    <xf numFmtId="0" fontId="4" fillId="3" borderId="2" xfId="0" applyFont="1" applyFill="1" applyBorder="1" applyProtection="1"/>
    <xf numFmtId="165" fontId="4" fillId="3" borderId="6" xfId="0" applyNumberFormat="1" applyFont="1" applyFill="1" applyBorder="1" applyProtection="1"/>
    <xf numFmtId="0" fontId="4" fillId="3" borderId="2" xfId="0" applyFont="1" applyFill="1" applyBorder="1"/>
    <xf numFmtId="165" fontId="4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900546</xdr:colOff>
      <xdr:row>1</xdr:row>
      <xdr:rowOff>0</xdr:rowOff>
    </xdr:from>
    <xdr:to>
      <xdr:col>2</xdr:col>
      <xdr:colOff>138546</xdr:colOff>
      <xdr:row>2</xdr:row>
      <xdr:rowOff>114113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682" y="190500"/>
          <a:ext cx="1766455" cy="304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900546</xdr:colOff>
      <xdr:row>1</xdr:row>
      <xdr:rowOff>0</xdr:rowOff>
    </xdr:from>
    <xdr:to>
      <xdr:col>2</xdr:col>
      <xdr:colOff>138546</xdr:colOff>
      <xdr:row>2</xdr:row>
      <xdr:rowOff>114113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146" y="190500"/>
          <a:ext cx="1762125" cy="304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SATOThemeV1">
  <a:themeElements>
    <a:clrScheme name="SATO PowerPoint">
      <a:dk1>
        <a:srgbClr val="171C23"/>
      </a:dk1>
      <a:lt1>
        <a:srgbClr val="FFFFFF"/>
      </a:lt1>
      <a:dk2>
        <a:srgbClr val="FFFFFF"/>
      </a:dk2>
      <a:lt2>
        <a:srgbClr val="87BCE7"/>
      </a:lt2>
      <a:accent1>
        <a:srgbClr val="0080C8"/>
      </a:accent1>
      <a:accent2>
        <a:srgbClr val="83BC35"/>
      </a:accent2>
      <a:accent3>
        <a:srgbClr val="F59C00"/>
      </a:accent3>
      <a:accent4>
        <a:srgbClr val="0093B6"/>
      </a:accent4>
      <a:accent5>
        <a:srgbClr val="87BCE7"/>
      </a:accent5>
      <a:accent6>
        <a:srgbClr val="006096"/>
      </a:accent6>
      <a:hlink>
        <a:srgbClr val="0080C8"/>
      </a:hlink>
      <a:folHlink>
        <a:srgbClr val="0080C8"/>
      </a:folHlink>
    </a:clrScheme>
    <a:fontScheme name="SATO Presentation - Calibri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ewSATOThemeV1" id="{18AC8FCD-1E1C-4E48-864F-8CB3212C45D5}" vid="{030C9D21-2158-4E1F-8F70-8A61FA6729C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10" zoomScaleNormal="110" workbookViewId="0">
      <selection activeCell="B27" sqref="B27"/>
    </sheetView>
  </sheetViews>
  <sheetFormatPr defaultRowHeight="14.4" x14ac:dyDescent="0.3"/>
  <cols>
    <col min="2" max="2" width="37.88671875" customWidth="1"/>
    <col min="3" max="3" width="15.33203125" customWidth="1"/>
    <col min="5" max="5" width="2.6640625" customWidth="1"/>
    <col min="6" max="6" width="69" bestFit="1" customWidth="1"/>
  </cols>
  <sheetData>
    <row r="1" spans="1:6" x14ac:dyDescent="0.3">
      <c r="A1" s="1"/>
      <c r="B1" s="1"/>
      <c r="C1" s="1"/>
      <c r="D1" s="1"/>
      <c r="E1" s="2"/>
    </row>
    <row r="2" spans="1:6" x14ac:dyDescent="0.3">
      <c r="A2" s="1"/>
      <c r="B2" s="1"/>
      <c r="C2" s="1"/>
      <c r="D2" s="1"/>
      <c r="E2" s="2"/>
    </row>
    <row r="3" spans="1:6" x14ac:dyDescent="0.3">
      <c r="A3" s="1"/>
      <c r="B3" s="1"/>
      <c r="C3" s="1"/>
      <c r="D3" s="1"/>
      <c r="E3" s="2"/>
    </row>
    <row r="4" spans="1:6" ht="15" thickBot="1" x14ac:dyDescent="0.35">
      <c r="A4" s="1"/>
      <c r="B4" s="1"/>
      <c r="C4" s="1"/>
      <c r="D4" s="1"/>
      <c r="E4" s="2"/>
    </row>
    <row r="5" spans="1:6" x14ac:dyDescent="0.3">
      <c r="A5" s="1"/>
      <c r="B5" s="5" t="s">
        <v>5</v>
      </c>
      <c r="C5" s="13">
        <v>35000</v>
      </c>
      <c r="D5" s="1"/>
      <c r="E5" s="2"/>
      <c r="F5" t="s">
        <v>27</v>
      </c>
    </row>
    <row r="6" spans="1:6" x14ac:dyDescent="0.3">
      <c r="A6" s="1"/>
      <c r="B6" s="6" t="s">
        <v>6</v>
      </c>
      <c r="C6" s="14">
        <v>1275</v>
      </c>
      <c r="D6" s="1"/>
      <c r="E6" s="2"/>
      <c r="F6" t="s">
        <v>23</v>
      </c>
    </row>
    <row r="7" spans="1:6" ht="15" thickBot="1" x14ac:dyDescent="0.35">
      <c r="A7" s="1"/>
      <c r="B7" s="7" t="s">
        <v>0</v>
      </c>
      <c r="C7" s="15">
        <v>10</v>
      </c>
      <c r="D7" s="1"/>
      <c r="E7" s="2"/>
      <c r="F7" t="s">
        <v>24</v>
      </c>
    </row>
    <row r="8" spans="1:6" x14ac:dyDescent="0.3">
      <c r="A8" s="1"/>
      <c r="B8" s="1"/>
      <c r="C8" s="1"/>
      <c r="D8" s="1"/>
      <c r="E8" s="2"/>
    </row>
    <row r="9" spans="1:6" ht="15" thickBot="1" x14ac:dyDescent="0.35">
      <c r="A9" s="1"/>
      <c r="B9" s="3" t="s">
        <v>12</v>
      </c>
      <c r="C9" s="1"/>
      <c r="D9" s="1"/>
      <c r="E9" s="2"/>
    </row>
    <row r="10" spans="1:6" x14ac:dyDescent="0.3">
      <c r="A10" s="1"/>
      <c r="B10" s="5" t="s">
        <v>8</v>
      </c>
      <c r="C10" s="16">
        <v>50</v>
      </c>
      <c r="D10" s="1"/>
      <c r="E10" s="2"/>
      <c r="F10" s="19" t="s">
        <v>16</v>
      </c>
    </row>
    <row r="11" spans="1:6" x14ac:dyDescent="0.3">
      <c r="A11" s="1"/>
      <c r="B11" s="6" t="s">
        <v>1</v>
      </c>
      <c r="C11" s="17">
        <v>120</v>
      </c>
      <c r="D11" s="1"/>
      <c r="E11" s="2"/>
      <c r="F11" t="s">
        <v>18</v>
      </c>
    </row>
    <row r="12" spans="1:6" ht="15" thickBot="1" x14ac:dyDescent="0.35">
      <c r="A12" s="1"/>
      <c r="B12" s="7" t="s">
        <v>7</v>
      </c>
      <c r="C12" s="15">
        <v>30</v>
      </c>
      <c r="D12" s="1"/>
      <c r="E12" s="2"/>
      <c r="F12" t="s">
        <v>17</v>
      </c>
    </row>
    <row r="13" spans="1:6" x14ac:dyDescent="0.3">
      <c r="A13" s="1"/>
      <c r="B13" s="1"/>
      <c r="C13" s="1"/>
      <c r="D13" s="1"/>
      <c r="E13" s="2"/>
    </row>
    <row r="14" spans="1:6" ht="15" thickBot="1" x14ac:dyDescent="0.35">
      <c r="A14" s="1"/>
      <c r="B14" s="3" t="s">
        <v>13</v>
      </c>
      <c r="C14" s="1"/>
      <c r="D14" s="1"/>
      <c r="E14" s="2"/>
    </row>
    <row r="15" spans="1:6" x14ac:dyDescent="0.3">
      <c r="A15" s="1"/>
      <c r="B15" s="5" t="s">
        <v>2</v>
      </c>
      <c r="C15" s="16">
        <v>40</v>
      </c>
      <c r="D15" s="1"/>
      <c r="E15" s="2"/>
      <c r="F15" t="s">
        <v>20</v>
      </c>
    </row>
    <row r="16" spans="1:6" ht="15" thickBot="1" x14ac:dyDescent="0.35">
      <c r="A16" s="1"/>
      <c r="B16" s="7" t="s">
        <v>3</v>
      </c>
      <c r="C16" s="15">
        <v>52</v>
      </c>
      <c r="D16" s="1"/>
      <c r="E16" s="2"/>
      <c r="F16" t="s">
        <v>19</v>
      </c>
    </row>
    <row r="17" spans="1:8" x14ac:dyDescent="0.3">
      <c r="A17" s="1"/>
      <c r="B17" s="1"/>
      <c r="C17" s="1"/>
      <c r="D17" s="1"/>
      <c r="E17" s="2"/>
    </row>
    <row r="18" spans="1:8" ht="15" thickBot="1" x14ac:dyDescent="0.35">
      <c r="A18" s="1"/>
      <c r="B18" s="3" t="s">
        <v>14</v>
      </c>
      <c r="C18" s="1"/>
      <c r="D18" s="1"/>
      <c r="E18" s="2"/>
      <c r="H18" s="19"/>
    </row>
    <row r="19" spans="1:8" ht="15" thickBot="1" x14ac:dyDescent="0.35">
      <c r="A19" s="1"/>
      <c r="B19" s="8" t="s">
        <v>9</v>
      </c>
      <c r="C19" s="18">
        <v>3</v>
      </c>
      <c r="D19" s="1"/>
      <c r="E19" s="2"/>
      <c r="F19" t="s">
        <v>21</v>
      </c>
    </row>
    <row r="20" spans="1:8" ht="15" thickBot="1" x14ac:dyDescent="0.35">
      <c r="A20" s="1"/>
      <c r="B20" s="1"/>
      <c r="C20" s="1"/>
      <c r="D20" s="1"/>
      <c r="E20" s="2"/>
    </row>
    <row r="21" spans="1:8" x14ac:dyDescent="0.3">
      <c r="A21" s="1"/>
      <c r="B21" s="21" t="s">
        <v>11</v>
      </c>
      <c r="C21" s="22">
        <f>(((C11-C12)*C10)*C15*C16)*(C5/(C15*C16*60*60))*C7*C19</f>
        <v>1312500</v>
      </c>
      <c r="D21" s="1"/>
      <c r="E21" s="2"/>
      <c r="F21" t="s">
        <v>25</v>
      </c>
    </row>
    <row r="22" spans="1:8" x14ac:dyDescent="0.3">
      <c r="A22" s="1"/>
      <c r="B22" s="25" t="s">
        <v>4</v>
      </c>
      <c r="C22" s="26">
        <f>C7*C6</f>
        <v>12750</v>
      </c>
      <c r="D22" s="1"/>
      <c r="E22" s="2"/>
      <c r="F22" t="s">
        <v>26</v>
      </c>
    </row>
    <row r="23" spans="1:8" ht="15" thickBot="1" x14ac:dyDescent="0.35">
      <c r="A23" s="1"/>
      <c r="B23" s="23" t="s">
        <v>10</v>
      </c>
      <c r="C23" s="24">
        <f>C21-C22</f>
        <v>1299750</v>
      </c>
      <c r="D23" s="1"/>
      <c r="E23" s="2"/>
    </row>
    <row r="24" spans="1:8" x14ac:dyDescent="0.3">
      <c r="A24" s="1"/>
      <c r="B24" s="1"/>
      <c r="C24" s="1"/>
      <c r="D24" s="1"/>
      <c r="E24" s="2"/>
    </row>
    <row r="25" spans="1:8" x14ac:dyDescent="0.3">
      <c r="A25" s="1"/>
      <c r="B25" s="4" t="s">
        <v>15</v>
      </c>
      <c r="C25" s="1"/>
      <c r="D25" s="1"/>
      <c r="E25" s="2"/>
    </row>
    <row r="26" spans="1:8" x14ac:dyDescent="0.3">
      <c r="A26" s="1"/>
      <c r="B26" s="4" t="s">
        <v>29</v>
      </c>
      <c r="C26" s="1"/>
      <c r="D26" s="1"/>
      <c r="E26" s="2"/>
    </row>
    <row r="27" spans="1:8" x14ac:dyDescent="0.3">
      <c r="A27" s="1"/>
      <c r="B27" s="1"/>
      <c r="C27" s="1"/>
      <c r="D27" s="1"/>
      <c r="E27" s="2"/>
    </row>
    <row r="28" spans="1:8" x14ac:dyDescent="0.3">
      <c r="A28" s="19"/>
    </row>
  </sheetData>
  <sheetProtection selectLockedCells="1"/>
  <pageMargins left="0.7" right="0.7" top="0.75" bottom="0.75" header="0.3" footer="0.3"/>
  <pageSetup orientation="portrait" horizontalDpi="4294967292" verticalDpi="1200" r:id="rId1"/>
  <ignoredErrors>
    <ignoredError sqref="C21:C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10" zoomScaleNormal="110" workbookViewId="0">
      <selection activeCell="B27" sqref="B27"/>
    </sheetView>
  </sheetViews>
  <sheetFormatPr defaultRowHeight="14.4" x14ac:dyDescent="0.3"/>
  <cols>
    <col min="2" max="2" width="37.88671875" customWidth="1"/>
    <col min="3" max="3" width="15.33203125" customWidth="1"/>
    <col min="5" max="5" width="2.6640625" customWidth="1"/>
    <col min="6" max="6" width="69" bestFit="1" customWidth="1"/>
  </cols>
  <sheetData>
    <row r="1" spans="1:6" x14ac:dyDescent="0.3">
      <c r="A1" s="1"/>
      <c r="B1" s="1"/>
      <c r="C1" s="1"/>
      <c r="D1" s="1"/>
      <c r="E1" s="2"/>
    </row>
    <row r="2" spans="1:6" x14ac:dyDescent="0.3">
      <c r="A2" s="1"/>
      <c r="B2" s="1"/>
      <c r="C2" s="1"/>
      <c r="D2" s="1"/>
      <c r="E2" s="2"/>
    </row>
    <row r="3" spans="1:6" x14ac:dyDescent="0.3">
      <c r="A3" s="1"/>
      <c r="B3" s="1"/>
      <c r="C3" s="1"/>
      <c r="D3" s="1"/>
      <c r="E3" s="2"/>
    </row>
    <row r="4" spans="1:6" ht="15" thickBot="1" x14ac:dyDescent="0.35">
      <c r="A4" s="1"/>
      <c r="B4" s="1"/>
      <c r="C4" s="1"/>
      <c r="D4" s="1"/>
      <c r="E4" s="2"/>
    </row>
    <row r="5" spans="1:6" x14ac:dyDescent="0.3">
      <c r="A5" s="1"/>
      <c r="B5" s="5" t="s">
        <v>28</v>
      </c>
      <c r="C5" s="20">
        <v>16.826923076923077</v>
      </c>
      <c r="D5" s="1"/>
      <c r="E5" s="2"/>
      <c r="F5" t="s">
        <v>22</v>
      </c>
    </row>
    <row r="6" spans="1:6" x14ac:dyDescent="0.3">
      <c r="A6" s="1"/>
      <c r="B6" s="6" t="s">
        <v>6</v>
      </c>
      <c r="C6" s="14">
        <v>1275</v>
      </c>
      <c r="D6" s="1"/>
      <c r="E6" s="2"/>
      <c r="F6" t="s">
        <v>23</v>
      </c>
    </row>
    <row r="7" spans="1:6" ht="15" thickBot="1" x14ac:dyDescent="0.35">
      <c r="A7" s="1"/>
      <c r="B7" s="7" t="s">
        <v>0</v>
      </c>
      <c r="C7" s="15">
        <v>10</v>
      </c>
      <c r="D7" s="1"/>
      <c r="E7" s="2"/>
      <c r="F7" t="s">
        <v>24</v>
      </c>
    </row>
    <row r="8" spans="1:6" x14ac:dyDescent="0.3">
      <c r="A8" s="1"/>
      <c r="B8" s="1"/>
      <c r="C8" s="1"/>
      <c r="D8" s="1"/>
      <c r="E8" s="2"/>
    </row>
    <row r="9" spans="1:6" ht="15" thickBot="1" x14ac:dyDescent="0.35">
      <c r="A9" s="1"/>
      <c r="B9" s="3" t="s">
        <v>12</v>
      </c>
      <c r="C9" s="1"/>
      <c r="D9" s="1"/>
      <c r="E9" s="2"/>
    </row>
    <row r="10" spans="1:6" x14ac:dyDescent="0.3">
      <c r="A10" s="1"/>
      <c r="B10" s="5" t="s">
        <v>8</v>
      </c>
      <c r="C10" s="16">
        <v>50</v>
      </c>
      <c r="D10" s="1"/>
      <c r="E10" s="2"/>
      <c r="F10" s="19" t="s">
        <v>16</v>
      </c>
    </row>
    <row r="11" spans="1:6" x14ac:dyDescent="0.3">
      <c r="A11" s="1"/>
      <c r="B11" s="6" t="s">
        <v>1</v>
      </c>
      <c r="C11" s="17">
        <v>120</v>
      </c>
      <c r="D11" s="1"/>
      <c r="E11" s="2"/>
      <c r="F11" t="s">
        <v>18</v>
      </c>
    </row>
    <row r="12" spans="1:6" ht="15" thickBot="1" x14ac:dyDescent="0.35">
      <c r="A12" s="1"/>
      <c r="B12" s="7" t="s">
        <v>7</v>
      </c>
      <c r="C12" s="15">
        <v>30</v>
      </c>
      <c r="D12" s="1"/>
      <c r="E12" s="2"/>
      <c r="F12" t="s">
        <v>17</v>
      </c>
    </row>
    <row r="13" spans="1:6" x14ac:dyDescent="0.3">
      <c r="A13" s="1"/>
      <c r="B13" s="1"/>
      <c r="C13" s="1"/>
      <c r="D13" s="1"/>
      <c r="E13" s="2"/>
    </row>
    <row r="14" spans="1:6" ht="15" thickBot="1" x14ac:dyDescent="0.35">
      <c r="A14" s="1"/>
      <c r="B14" s="3" t="s">
        <v>13</v>
      </c>
      <c r="C14" s="1"/>
      <c r="D14" s="1"/>
      <c r="E14" s="2"/>
    </row>
    <row r="15" spans="1:6" x14ac:dyDescent="0.3">
      <c r="A15" s="1"/>
      <c r="B15" s="5" t="s">
        <v>2</v>
      </c>
      <c r="C15" s="16">
        <v>40</v>
      </c>
      <c r="D15" s="1"/>
      <c r="E15" s="2"/>
      <c r="F15" t="s">
        <v>20</v>
      </c>
    </row>
    <row r="16" spans="1:6" ht="15" thickBot="1" x14ac:dyDescent="0.35">
      <c r="A16" s="1"/>
      <c r="B16" s="7" t="s">
        <v>3</v>
      </c>
      <c r="C16" s="15">
        <v>52</v>
      </c>
      <c r="D16" s="1"/>
      <c r="E16" s="2"/>
      <c r="F16" t="s">
        <v>19</v>
      </c>
    </row>
    <row r="17" spans="1:8" x14ac:dyDescent="0.3">
      <c r="A17" s="1"/>
      <c r="B17" s="1"/>
      <c r="C17" s="1"/>
      <c r="D17" s="1"/>
      <c r="E17" s="2"/>
    </row>
    <row r="18" spans="1:8" ht="15" thickBot="1" x14ac:dyDescent="0.35">
      <c r="A18" s="1"/>
      <c r="B18" s="3" t="s">
        <v>14</v>
      </c>
      <c r="C18" s="1"/>
      <c r="D18" s="1"/>
      <c r="E18" s="2"/>
      <c r="H18" s="19"/>
    </row>
    <row r="19" spans="1:8" ht="15" thickBot="1" x14ac:dyDescent="0.35">
      <c r="A19" s="1"/>
      <c r="B19" s="8" t="s">
        <v>9</v>
      </c>
      <c r="C19" s="18">
        <v>3</v>
      </c>
      <c r="D19" s="1"/>
      <c r="E19" s="2"/>
      <c r="F19" t="s">
        <v>21</v>
      </c>
    </row>
    <row r="20" spans="1:8" ht="15" thickBot="1" x14ac:dyDescent="0.35">
      <c r="A20" s="1"/>
      <c r="B20" s="1"/>
      <c r="C20" s="1"/>
      <c r="D20" s="1"/>
      <c r="E20" s="2"/>
    </row>
    <row r="21" spans="1:8" x14ac:dyDescent="0.3">
      <c r="A21" s="1"/>
      <c r="B21" s="9" t="s">
        <v>11</v>
      </c>
      <c r="C21" s="10">
        <f>(((C11-C12)*C10)*C15*C16)*(C5/(60*60))*C7*C19</f>
        <v>1312500</v>
      </c>
      <c r="D21" s="1"/>
      <c r="E21" s="2"/>
      <c r="F21" t="s">
        <v>25</v>
      </c>
    </row>
    <row r="22" spans="1:8" x14ac:dyDescent="0.3">
      <c r="A22" s="1"/>
      <c r="B22" s="27" t="s">
        <v>4</v>
      </c>
      <c r="C22" s="28">
        <f>C7*C6</f>
        <v>12750</v>
      </c>
      <c r="D22" s="1"/>
      <c r="E22" s="2"/>
      <c r="F22" t="s">
        <v>26</v>
      </c>
    </row>
    <row r="23" spans="1:8" ht="15" thickBot="1" x14ac:dyDescent="0.35">
      <c r="A23" s="1"/>
      <c r="B23" s="11" t="s">
        <v>10</v>
      </c>
      <c r="C23" s="12">
        <f>C21-C22</f>
        <v>1299750</v>
      </c>
      <c r="D23" s="1"/>
      <c r="E23" s="2"/>
    </row>
    <row r="24" spans="1:8" x14ac:dyDescent="0.3">
      <c r="A24" s="1"/>
      <c r="B24" s="1"/>
      <c r="C24" s="1"/>
      <c r="D24" s="1"/>
      <c r="E24" s="2"/>
    </row>
    <row r="25" spans="1:8" x14ac:dyDescent="0.3">
      <c r="A25" s="1"/>
      <c r="B25" s="4" t="s">
        <v>15</v>
      </c>
      <c r="C25" s="1"/>
      <c r="D25" s="1"/>
      <c r="E25" s="2"/>
    </row>
    <row r="26" spans="1:8" x14ac:dyDescent="0.3">
      <c r="A26" s="1"/>
      <c r="B26" s="4" t="s">
        <v>29</v>
      </c>
      <c r="C26" s="1"/>
      <c r="D26" s="1"/>
      <c r="E26" s="2"/>
    </row>
    <row r="27" spans="1:8" x14ac:dyDescent="0.3">
      <c r="A27" s="1"/>
      <c r="B27" s="1"/>
      <c r="C27" s="1"/>
      <c r="D27" s="1"/>
      <c r="E27" s="2"/>
    </row>
    <row r="32" spans="1:8" x14ac:dyDescent="0.3">
      <c r="A32" s="19"/>
    </row>
  </sheetData>
  <pageMargins left="0.7" right="0.7" top="0.75" bottom="0.75" header="0.3" footer="0.3"/>
  <pageSetup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</vt:lpstr>
      <vt:lpstr>Hourly</vt:lpstr>
    </vt:vector>
  </TitlesOfParts>
  <Company>SATO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Weslake</dc:creator>
  <cp:lastModifiedBy>Sarah Mitchell</cp:lastModifiedBy>
  <cp:lastPrinted>2021-01-22T16:24:58Z</cp:lastPrinted>
  <dcterms:created xsi:type="dcterms:W3CDTF">2021-01-22T14:58:16Z</dcterms:created>
  <dcterms:modified xsi:type="dcterms:W3CDTF">2021-02-01T19:16:38Z</dcterms:modified>
</cp:coreProperties>
</file>